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platform.sharepoint.com/sites/BenefitGroup/extern Marketing Projekte/XELEO by Benefit Partner/04_Blogartikel/Berechnungssheets/"/>
    </mc:Choice>
  </mc:AlternateContent>
  <xr:revisionPtr revIDLastSave="366" documentId="8_{F7E583A0-CB27-4E2C-9F3C-3571714A74B5}" xr6:coauthVersionLast="47" xr6:coauthVersionMax="47" xr10:uidLastSave="{9919316C-247D-4984-913F-E60E631FCFA5}"/>
  <bookViews>
    <workbookView xWindow="-120" yWindow="-120" windowWidth="29040" windowHeight="15840" activeTab="1" xr2:uid="{0A52DD96-0E5E-4CD6-BE78-94FAEE81D097}"/>
  </bookViews>
  <sheets>
    <sheet name="First Contact Resolution DE" sheetId="3" r:id="rId1"/>
    <sheet name="First Contact Resolution 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2" l="1"/>
  <c r="E10" i="3"/>
  <c r="J7" i="3" s="1"/>
  <c r="E10" i="2"/>
</calcChain>
</file>

<file path=xl/sharedStrings.xml><?xml version="1.0" encoding="utf-8"?>
<sst xmlns="http://schemas.openxmlformats.org/spreadsheetml/2006/main" count="24" uniqueCount="17">
  <si>
    <t>Mo-So von 7-20 Uhr</t>
  </si>
  <si>
    <t>Mo-So 24/7</t>
  </si>
  <si>
    <t>Zellen, die gelb hinterlegt sind bitte ausfüllen.</t>
  </si>
  <si>
    <t>BERECHNUNG</t>
  </si>
  <si>
    <t>INTERPRETATION</t>
  </si>
  <si>
    <t>&lt; 60</t>
  </si>
  <si>
    <r>
      <t xml:space="preserve">Alle Informationen zur Erhebung und Berechnung der </t>
    </r>
    <r>
      <rPr>
        <b/>
        <sz val="9"/>
        <color theme="1"/>
        <rFont val="Montserrat"/>
      </rPr>
      <t>First Contact Resolution Rate</t>
    </r>
    <r>
      <rPr>
        <sz val="9"/>
        <color theme="1"/>
        <rFont val="Montserrat"/>
      </rPr>
      <t xml:space="preserve"> finden Sie in unserem Blogartikel unter </t>
    </r>
    <r>
      <rPr>
        <b/>
        <sz val="9"/>
        <color theme="1"/>
        <rFont val="Montserrat"/>
      </rPr>
      <t>https://www.xeleo.com/a/fcr-rate/</t>
    </r>
  </si>
  <si>
    <t>Anzahl der gelösten Anfragen beim Erstkontakt</t>
  </si>
  <si>
    <t>Anzahl aller Kundenanfragen</t>
  </si>
  <si>
    <t>60-75</t>
  </si>
  <si>
    <t>&gt; 75</t>
  </si>
  <si>
    <t>First Contact Resolution Rate</t>
  </si>
  <si>
    <t>CALCULATION</t>
  </si>
  <si>
    <t>Number of enquiries resolved during the first interaction</t>
  </si>
  <si>
    <t>Total number of customer enquiries</t>
  </si>
  <si>
    <t>Please fill in the cells highlighted in yellow.</t>
  </si>
  <si>
    <r>
      <rPr>
        <sz val="11"/>
        <rFont val="Aptos Narrow"/>
        <family val="2"/>
        <scheme val="minor"/>
      </rPr>
      <t>For more information on how to measure and calculate the</t>
    </r>
    <r>
      <rPr>
        <b/>
        <sz val="11"/>
        <rFont val="Aptos Narrow"/>
        <family val="2"/>
        <scheme val="minor"/>
      </rPr>
      <t xml:space="preserve"> first contact resolution rate</t>
    </r>
    <r>
      <rPr>
        <sz val="11"/>
        <rFont val="Aptos Narrow"/>
        <family val="2"/>
        <scheme val="minor"/>
      </rPr>
      <t xml:space="preserve">, see our blog post </t>
    </r>
    <r>
      <rPr>
        <u/>
        <sz val="11"/>
        <color theme="10"/>
        <rFont val="Aptos Narrow"/>
        <family val="2"/>
        <scheme val="minor"/>
      </rPr>
      <t>https://www.xeleo.com/en/a/fcr-rate/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</si>
</sst>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Montserrat Light"/>
    </font>
    <font>
      <sz val="10"/>
      <color theme="1"/>
      <name val="Montserrat"/>
    </font>
    <font>
      <sz val="10"/>
      <color theme="0" tint="-4.9989318521683403E-2"/>
      <name val="Montserrat"/>
    </font>
    <font>
      <b/>
      <sz val="10"/>
      <color theme="0"/>
      <name val="Montserrat "/>
    </font>
    <font>
      <sz val="9"/>
      <color theme="1"/>
      <name val="Montserrat"/>
    </font>
    <font>
      <b/>
      <sz val="9"/>
      <color theme="1"/>
      <name val="Montserrat"/>
    </font>
    <font>
      <sz val="10"/>
      <color theme="0"/>
      <name val="Montserrat"/>
    </font>
    <font>
      <b/>
      <sz val="10"/>
      <color theme="0"/>
      <name val="Montserrat"/>
    </font>
    <font>
      <b/>
      <sz val="12"/>
      <color theme="0"/>
      <name val="Montserrat"/>
    </font>
    <font>
      <sz val="11"/>
      <color theme="0"/>
      <name val="Montserrat"/>
    </font>
    <font>
      <sz val="9"/>
      <color theme="0"/>
      <name val="Montserrat"/>
    </font>
    <font>
      <b/>
      <sz val="9"/>
      <color theme="0"/>
      <name val="Montserrat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4A81B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87A193"/>
        <bgColor indexed="64"/>
      </patternFill>
    </fill>
  </fills>
  <borders count="4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0" fillId="2" borderId="0" xfId="1" applyNumberFormat="1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9" fillId="4" borderId="0" xfId="0" applyFont="1" applyFill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7" fillId="3" borderId="0" xfId="3" applyFont="1" applyFill="1" applyAlignment="1">
      <alignment vertical="center"/>
    </xf>
    <xf numFmtId="0" fontId="10" fillId="4" borderId="2" xfId="2" applyNumberFormat="1" applyFont="1" applyFill="1" applyBorder="1" applyAlignment="1">
      <alignment horizontal="right" vertical="center"/>
    </xf>
    <xf numFmtId="10" fontId="14" fillId="4" borderId="3" xfId="2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3" borderId="0" xfId="3" applyFont="1" applyFill="1" applyAlignment="1">
      <alignment horizontal="left" vertical="center"/>
    </xf>
    <xf numFmtId="0" fontId="11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center" vertical="center" wrapText="1"/>
    </xf>
    <xf numFmtId="0" fontId="2" fillId="3" borderId="0" xfId="3" applyFill="1" applyAlignment="1">
      <alignment horizontal="left" vertical="center"/>
    </xf>
  </cellXfs>
  <cellStyles count="4">
    <cellStyle name="Link" xfId="3" builtinId="8"/>
    <cellStyle name="Prozent" xfId="2" builtinId="5"/>
    <cellStyle name="Standard" xfId="0" builtinId="0"/>
    <cellStyle name="Währung" xfId="1" builtinId="4"/>
  </cellStyles>
  <dxfs count="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87A193"/>
      <color rgb="FFD4A81B"/>
      <color rgb="FFFAF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175261</xdr:rowOff>
    </xdr:from>
    <xdr:to>
      <xdr:col>2</xdr:col>
      <xdr:colOff>1983740</xdr:colOff>
      <xdr:row>0</xdr:row>
      <xdr:rowOff>949931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3E7E06E-A0DD-4FAD-8322-3D67866AE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4800" y="175261"/>
          <a:ext cx="2336165" cy="774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175261</xdr:rowOff>
    </xdr:from>
    <xdr:to>
      <xdr:col>2</xdr:col>
      <xdr:colOff>1983740</xdr:colOff>
      <xdr:row>0</xdr:row>
      <xdr:rowOff>949931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01A9413-EB3B-4119-867A-0E8B2040E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4800" y="177801"/>
          <a:ext cx="2345690" cy="772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xeleo.com/a/fcr-rat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xeleo.com/en/a/fcr-ra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D035C-9B42-4E9F-B90B-23905535EF49}">
  <dimension ref="B1:N15"/>
  <sheetViews>
    <sheetView zoomScale="130" zoomScaleNormal="130" workbookViewId="0">
      <selection activeCell="C11" sqref="C11"/>
    </sheetView>
  </sheetViews>
  <sheetFormatPr baseColWidth="10" defaultColWidth="11.5703125" defaultRowHeight="15"/>
  <cols>
    <col min="1" max="1" width="5.140625" style="1" customWidth="1"/>
    <col min="2" max="2" width="4.7109375" style="1" customWidth="1"/>
    <col min="3" max="3" width="40.28515625" style="2" customWidth="1"/>
    <col min="4" max="4" width="10" style="1" customWidth="1"/>
    <col min="5" max="5" width="14" style="1" customWidth="1"/>
    <col min="6" max="6" width="4.42578125" style="1" customWidth="1"/>
    <col min="7" max="7" width="7.28515625" style="1" customWidth="1"/>
    <col min="8" max="8" width="5.28515625" style="1" customWidth="1"/>
    <col min="9" max="9" width="16.5703125" style="1" bestFit="1" customWidth="1"/>
    <col min="10" max="10" width="17.85546875" style="3" customWidth="1"/>
    <col min="11" max="11" width="10.42578125" style="1" customWidth="1"/>
    <col min="12" max="12" width="6.5703125" style="1" customWidth="1"/>
    <col min="13" max="16384" width="11.5703125" style="1"/>
  </cols>
  <sheetData>
    <row r="1" spans="2:14" ht="86.45" customHeight="1"/>
    <row r="2" spans="2:14" s="5" customFormat="1" ht="17.45" customHeight="1">
      <c r="B2" s="17" t="s">
        <v>6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14" ht="27.6" customHeight="1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2:14">
      <c r="B4" s="9"/>
      <c r="C4" s="7"/>
      <c r="D4" s="9"/>
      <c r="E4" s="9"/>
      <c r="F4" s="9"/>
      <c r="H4" s="9"/>
      <c r="I4" s="9"/>
      <c r="J4" s="10"/>
      <c r="K4" s="9"/>
      <c r="L4" s="9"/>
    </row>
    <row r="5" spans="2:14" ht="18.75">
      <c r="B5" s="9"/>
      <c r="C5" s="18" t="s">
        <v>3</v>
      </c>
      <c r="D5" s="18"/>
      <c r="E5" s="18"/>
      <c r="F5" s="9"/>
      <c r="H5" s="9"/>
      <c r="I5" s="19" t="s">
        <v>4</v>
      </c>
      <c r="J5" s="19"/>
      <c r="K5" s="19"/>
      <c r="L5" s="9"/>
    </row>
    <row r="6" spans="2:14" ht="13.9" customHeight="1">
      <c r="B6" s="9"/>
      <c r="C6" s="7"/>
      <c r="D6" s="9"/>
      <c r="E6" s="9"/>
      <c r="F6" s="9"/>
      <c r="H6" s="9"/>
      <c r="I6" s="9"/>
      <c r="J6" s="10"/>
      <c r="K6" s="9"/>
      <c r="L6" s="9"/>
    </row>
    <row r="7" spans="2:14" ht="27.6" customHeight="1">
      <c r="B7" s="9"/>
      <c r="C7" s="20" t="s">
        <v>7</v>
      </c>
      <c r="D7" s="20"/>
      <c r="E7" s="6">
        <v>100</v>
      </c>
      <c r="F7" s="9"/>
      <c r="H7" s="9"/>
      <c r="I7" s="12" t="s">
        <v>5</v>
      </c>
      <c r="J7" s="21" t="str">
        <f>IF(ISNUMBER(E10),
IF(E10&lt;0.6,"Hohes Risiko für Kundenabwanderung; sofortige Intervention ist erforderlich, um die Probleme zu lösen. ",
IF(E10&lt;=0.75,"Der Branchenstandard, ein solides Ziel.",
IF(E10&gt;0.75,"Der Kundenservice ist effizient und kundenfreundlich.",
" "))),
"")</f>
        <v>Der Kundenservice ist effizient und kundenfreundlich.</v>
      </c>
      <c r="K7" s="21"/>
      <c r="L7" s="9"/>
    </row>
    <row r="8" spans="2:14" ht="24" customHeight="1">
      <c r="B8" s="9"/>
      <c r="C8" s="20" t="s">
        <v>8</v>
      </c>
      <c r="D8" s="20"/>
      <c r="E8" s="6">
        <v>100</v>
      </c>
      <c r="F8" s="9"/>
      <c r="H8" s="9"/>
      <c r="I8" s="12" t="s">
        <v>9</v>
      </c>
      <c r="J8" s="21"/>
      <c r="K8" s="21"/>
      <c r="L8" s="9"/>
    </row>
    <row r="9" spans="2:14" ht="19.149999999999999" customHeight="1" thickBot="1">
      <c r="B9" s="9"/>
      <c r="C9" s="7"/>
      <c r="D9" s="9"/>
      <c r="E9" s="9"/>
      <c r="F9" s="9"/>
      <c r="H9" s="9"/>
      <c r="I9" s="12" t="s">
        <v>10</v>
      </c>
      <c r="J9" s="21"/>
      <c r="K9" s="21"/>
      <c r="L9" s="9"/>
      <c r="N9" s="4" t="s">
        <v>0</v>
      </c>
    </row>
    <row r="10" spans="2:14" ht="15.75" thickBot="1">
      <c r="B10" s="9"/>
      <c r="C10" s="8" t="s">
        <v>11</v>
      </c>
      <c r="D10" s="14"/>
      <c r="E10" s="15">
        <f>E7/E8</f>
        <v>1</v>
      </c>
      <c r="F10" s="9"/>
      <c r="H10" s="9"/>
      <c r="I10" s="11"/>
      <c r="J10" s="7"/>
      <c r="K10" s="7"/>
      <c r="L10" s="9"/>
      <c r="N10" s="4" t="s">
        <v>1</v>
      </c>
    </row>
    <row r="11" spans="2:14">
      <c r="B11" s="9"/>
      <c r="C11" s="7"/>
      <c r="D11" s="9"/>
      <c r="E11" s="9"/>
      <c r="F11" s="9"/>
      <c r="H11" s="9"/>
      <c r="I11" s="9"/>
      <c r="J11" s="10"/>
      <c r="K11" s="9"/>
      <c r="L11" s="9"/>
    </row>
    <row r="14" spans="2:14">
      <c r="D14" s="16" t="s">
        <v>2</v>
      </c>
      <c r="E14" s="16"/>
      <c r="F14" s="16"/>
      <c r="G14" s="16"/>
      <c r="H14" s="16"/>
      <c r="I14" s="16"/>
    </row>
    <row r="15" spans="2:14">
      <c r="D15" s="16"/>
      <c r="E15" s="16"/>
      <c r="F15" s="16"/>
      <c r="G15" s="16"/>
      <c r="H15" s="16"/>
      <c r="I15" s="16"/>
    </row>
  </sheetData>
  <sheetProtection algorithmName="SHA-512" hashValue="rtNk229EvQnAYvixEKB9S6Mu39znra7VxT5c6XINVd297VOa3bNkHDdjTQWt4yJMY0YKXI/Etilf9AWqmHNbmg==" saltValue="DcI519PoSGP5fJ03G00lIA==" spinCount="100000" sheet="1" objects="1" scenarios="1"/>
  <mergeCells count="7">
    <mergeCell ref="D14:I15"/>
    <mergeCell ref="B2:L2"/>
    <mergeCell ref="C5:E5"/>
    <mergeCell ref="I5:K5"/>
    <mergeCell ref="C7:D7"/>
    <mergeCell ref="J7:K9"/>
    <mergeCell ref="C8:D8"/>
  </mergeCells>
  <conditionalFormatting sqref="I7">
    <cfRule type="expression" dxfId="5" priority="1">
      <formula>$E$10&lt;0.6</formula>
    </cfRule>
  </conditionalFormatting>
  <conditionalFormatting sqref="I8">
    <cfRule type="expression" dxfId="4" priority="3">
      <formula>AND($E$10&gt;=0.6,$E$10&lt;=0.75)</formula>
    </cfRule>
  </conditionalFormatting>
  <conditionalFormatting sqref="I9">
    <cfRule type="expression" dxfId="3" priority="2">
      <formula>$E$10&gt;0.75</formula>
    </cfRule>
  </conditionalFormatting>
  <hyperlinks>
    <hyperlink ref="B2:L2" r:id="rId1" display="Alle Informationen zur Erhebung und Berechnung der First Contact Resolution Rate finden Sie in unserem Blogartikel unter https://www.xeleo.com/a/fcr-rate/" xr:uid="{CD237AA3-D0B9-4E58-8D3B-4A4358573E64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2C62B-4330-4736-8B77-805C637A970E}">
  <dimension ref="B1:N15"/>
  <sheetViews>
    <sheetView tabSelected="1" zoomScale="130" zoomScaleNormal="130" workbookViewId="0">
      <selection activeCell="E3" sqref="E3"/>
    </sheetView>
  </sheetViews>
  <sheetFormatPr baseColWidth="10" defaultColWidth="11.5703125" defaultRowHeight="15"/>
  <cols>
    <col min="1" max="1" width="5.140625" style="1" customWidth="1"/>
    <col min="2" max="2" width="4.7109375" style="1" customWidth="1"/>
    <col min="3" max="3" width="40.28515625" style="2" customWidth="1"/>
    <col min="4" max="4" width="21" style="1" customWidth="1"/>
    <col min="5" max="5" width="14" style="1" customWidth="1"/>
    <col min="6" max="6" width="4.42578125" style="1" customWidth="1"/>
    <col min="7" max="7" width="7.28515625" style="1" customWidth="1"/>
    <col min="8" max="8" width="5.28515625" style="1" customWidth="1"/>
    <col min="9" max="9" width="16.5703125" style="1" bestFit="1" customWidth="1"/>
    <col min="10" max="10" width="17.85546875" style="3" customWidth="1"/>
    <col min="11" max="11" width="10.42578125" style="1" customWidth="1"/>
    <col min="12" max="12" width="6.5703125" style="1" customWidth="1"/>
    <col min="13" max="16384" width="11.5703125" style="1"/>
  </cols>
  <sheetData>
    <row r="1" spans="2:14" ht="86.45" customHeight="1"/>
    <row r="2" spans="2:14" s="5" customFormat="1" ht="17.45" customHeight="1">
      <c r="B2" s="22" t="s">
        <v>16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4" ht="27.6" customHeight="1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2:14">
      <c r="B4" s="9"/>
      <c r="C4" s="7"/>
      <c r="D4" s="9"/>
      <c r="E4" s="9"/>
      <c r="F4" s="9"/>
      <c r="H4" s="9"/>
      <c r="I4" s="9"/>
      <c r="J4" s="10"/>
      <c r="K4" s="9"/>
      <c r="L4" s="9"/>
    </row>
    <row r="5" spans="2:14" ht="18.75">
      <c r="B5" s="9"/>
      <c r="C5" s="18" t="s">
        <v>12</v>
      </c>
      <c r="D5" s="18"/>
      <c r="E5" s="18"/>
      <c r="F5" s="9"/>
      <c r="H5" s="9"/>
      <c r="I5" s="19" t="s">
        <v>4</v>
      </c>
      <c r="J5" s="19"/>
      <c r="K5" s="19"/>
      <c r="L5" s="9"/>
    </row>
    <row r="6" spans="2:14" ht="13.9" customHeight="1">
      <c r="B6" s="9"/>
      <c r="C6" s="7"/>
      <c r="D6" s="9"/>
      <c r="E6" s="9"/>
      <c r="F6" s="9"/>
      <c r="H6" s="9"/>
      <c r="I6" s="9"/>
      <c r="J6" s="10"/>
      <c r="K6" s="9"/>
      <c r="L6" s="9"/>
    </row>
    <row r="7" spans="2:14" ht="27.6" customHeight="1">
      <c r="B7" s="9"/>
      <c r="C7" s="20" t="s">
        <v>13</v>
      </c>
      <c r="D7" s="20"/>
      <c r="E7" s="6">
        <v>100</v>
      </c>
      <c r="F7" s="9"/>
      <c r="H7" s="9"/>
      <c r="I7" s="12" t="s">
        <v>5</v>
      </c>
      <c r="J7" s="21" t="str">
        <f>IF(ISNUMBER(E10),
IF(E10&lt;0.6,"High risk of customer churn; immediate action is required to address the underlying issues. ",
IF(E10&lt;=0.75,"Industry standard, a solid benchmark.",
IF(E10&gt;0.75,"Customer service is efficient and customer-friendly.",
" "))),
"")</f>
        <v>Customer service is efficient and customer-friendly.</v>
      </c>
      <c r="K7" s="21"/>
      <c r="L7" s="9"/>
    </row>
    <row r="8" spans="2:14" ht="24" customHeight="1">
      <c r="B8" s="9"/>
      <c r="C8" s="20" t="s">
        <v>14</v>
      </c>
      <c r="D8" s="20"/>
      <c r="E8" s="6">
        <v>100</v>
      </c>
      <c r="F8" s="9"/>
      <c r="H8" s="9"/>
      <c r="I8" s="12" t="s">
        <v>9</v>
      </c>
      <c r="J8" s="21"/>
      <c r="K8" s="21"/>
      <c r="L8" s="9"/>
    </row>
    <row r="9" spans="2:14" ht="19.149999999999999" customHeight="1" thickBot="1">
      <c r="B9" s="9"/>
      <c r="C9" s="7"/>
      <c r="D9" s="9"/>
      <c r="E9" s="9"/>
      <c r="F9" s="9"/>
      <c r="H9" s="9"/>
      <c r="I9" s="12" t="s">
        <v>10</v>
      </c>
      <c r="J9" s="21"/>
      <c r="K9" s="21"/>
      <c r="L9" s="9"/>
      <c r="N9" s="4" t="s">
        <v>0</v>
      </c>
    </row>
    <row r="10" spans="2:14" ht="15.75" thickBot="1">
      <c r="B10" s="9"/>
      <c r="C10" s="8" t="s">
        <v>11</v>
      </c>
      <c r="D10" s="14"/>
      <c r="E10" s="15">
        <f>E7/E8</f>
        <v>1</v>
      </c>
      <c r="F10" s="9"/>
      <c r="H10" s="9"/>
      <c r="I10" s="11"/>
      <c r="J10" s="7"/>
      <c r="K10" s="7"/>
      <c r="L10" s="9"/>
      <c r="N10" s="4" t="s">
        <v>1</v>
      </c>
    </row>
    <row r="11" spans="2:14">
      <c r="B11" s="9"/>
      <c r="C11" s="7"/>
      <c r="D11" s="9"/>
      <c r="E11" s="9"/>
      <c r="F11" s="9"/>
      <c r="H11" s="9"/>
      <c r="I11" s="9"/>
      <c r="J11" s="10"/>
      <c r="K11" s="9"/>
      <c r="L11" s="9"/>
    </row>
    <row r="14" spans="2:14">
      <c r="D14" s="16" t="s">
        <v>15</v>
      </c>
      <c r="E14" s="16"/>
      <c r="F14" s="16"/>
      <c r="G14" s="16"/>
      <c r="H14" s="16"/>
      <c r="I14" s="16"/>
    </row>
    <row r="15" spans="2:14">
      <c r="D15" s="16"/>
      <c r="E15" s="16"/>
      <c r="F15" s="16"/>
      <c r="G15" s="16"/>
      <c r="H15" s="16"/>
      <c r="I15" s="16"/>
    </row>
  </sheetData>
  <sheetProtection algorithmName="SHA-512" hashValue="WWfLB29IfNvreOR4bJABQvraHxBxdCdldu3IDhTF+uJhUPA+kF7ci4qhQMp6hWbE/7Zqy/FVemuRb6ZBgzkHcQ==" saltValue="nPC47hRBvNjKK7Y39c/3hw==" spinCount="100000" sheet="1" objects="1" scenarios="1"/>
  <mergeCells count="7">
    <mergeCell ref="B2:L2"/>
    <mergeCell ref="C5:E5"/>
    <mergeCell ref="I5:K5"/>
    <mergeCell ref="J7:K9"/>
    <mergeCell ref="D14:I15"/>
    <mergeCell ref="C7:D7"/>
    <mergeCell ref="C8:D8"/>
  </mergeCells>
  <conditionalFormatting sqref="I7">
    <cfRule type="expression" dxfId="2" priority="1">
      <formula>$E$10&lt;0.6</formula>
    </cfRule>
  </conditionalFormatting>
  <conditionalFormatting sqref="I8">
    <cfRule type="expression" dxfId="1" priority="5">
      <formula>AND($E$10&gt;=0.6,$E$10&lt;=0.75)</formula>
    </cfRule>
  </conditionalFormatting>
  <conditionalFormatting sqref="I9">
    <cfRule type="expression" dxfId="0" priority="2">
      <formula>$E$10&gt;0.75</formula>
    </cfRule>
  </conditionalFormatting>
  <hyperlinks>
    <hyperlink ref="B2:L2" r:id="rId1" display="For more information on how to measure and calculate the first contact resolution rate, see our blog post https://www.xeleo.com/en/a/fcr-rate/" xr:uid="{0E900435-4351-4919-885E-106B8AB328F1}"/>
  </hyperlinks>
  <pageMargins left="0.7" right="0.7" top="0.78740157499999996" bottom="0.78740157499999996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5A584055C960647B8D025006E9269A7" ma:contentTypeVersion="14" ma:contentTypeDescription="Ein neues Dokument erstellen." ma:contentTypeScope="" ma:versionID="a0462d611c0604d11406fceadd7698f8">
  <xsd:schema xmlns:xsd="http://www.w3.org/2001/XMLSchema" xmlns:xs="http://www.w3.org/2001/XMLSchema" xmlns:p="http://schemas.microsoft.com/office/2006/metadata/properties" xmlns:ns2="63cca8fe-4e02-434f-b4ad-48fccc099597" xmlns:ns3="61c78295-a29b-49bd-a097-ee2129e38b04" targetNamespace="http://schemas.microsoft.com/office/2006/metadata/properties" ma:root="true" ma:fieldsID="6635397ca43abe7a41cac341c41f3b49" ns2:_="" ns3:_="">
    <xsd:import namespace="63cca8fe-4e02-434f-b4ad-48fccc099597"/>
    <xsd:import namespace="61c78295-a29b-49bd-a097-ee2129e38b04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Berechtigun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a8fe-4e02-434f-b4ad-48fccc099597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Berechtigung" ma:index="11" nillable="true" ma:displayName="Berechtigung" ma:list="UserInfo" ma:internalName="Berechtigung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6b189cb-911d-4c68-9422-0e72d2c10a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78295-a29b-49bd-a097-ee2129e38b0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21b9e36-3f1f-4f79-9f1a-d89456877189}" ma:internalName="TaxCatchAll" ma:showField="CatchAllData" ma:web="61c78295-a29b-49bd-a097-ee2129e38b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rechtigung xmlns="63cca8fe-4e02-434f-b4ad-48fccc099597">
      <UserInfo>
        <DisplayName/>
        <AccountId xsi:nil="true"/>
        <AccountType/>
      </UserInfo>
    </Berechtigung>
    <MigrationWizIdVersion xmlns="63cca8fe-4e02-434f-b4ad-48fccc099597">873a72fe-dda1-41d7-828c-aa074c2fd300-639034723210000000</MigrationWizIdVersion>
    <MigrationWizId xmlns="63cca8fe-4e02-434f-b4ad-48fccc099597">873a72fe-dda1-41d7-828c-aa074c2fd300</MigrationWizId>
    <MigrationWizIdPermissions xmlns="63cca8fe-4e02-434f-b4ad-48fccc099597" xsi:nil="true"/>
    <lcf76f155ced4ddcb4097134ff3c332f xmlns="63cca8fe-4e02-434f-b4ad-48fccc099597">
      <Terms xmlns="http://schemas.microsoft.com/office/infopath/2007/PartnerControls"/>
    </lcf76f155ced4ddcb4097134ff3c332f>
    <TaxCatchAll xmlns="61c78295-a29b-49bd-a097-ee2129e38b04" xsi:nil="true"/>
  </documentManagement>
</p:properties>
</file>

<file path=customXml/itemProps1.xml><?xml version="1.0" encoding="utf-8"?>
<ds:datastoreItem xmlns:ds="http://schemas.openxmlformats.org/officeDocument/2006/customXml" ds:itemID="{E5DA75AA-2B93-4AA8-9BDE-AC50878A1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cca8fe-4e02-434f-b4ad-48fccc099597"/>
    <ds:schemaRef ds:uri="61c78295-a29b-49bd-a097-ee2129e38b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6F62C9-9584-4B41-ACEF-3C1E3F26DE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81EF14-B5DB-490D-BFD7-1046C2CCF356}">
  <ds:schemaRefs>
    <ds:schemaRef ds:uri="61c78295-a29b-49bd-a097-ee2129e38b04"/>
    <ds:schemaRef ds:uri="http://purl.org/dc/terms/"/>
    <ds:schemaRef ds:uri="http://schemas.microsoft.com/office/2006/metadata/properties"/>
    <ds:schemaRef ds:uri="http://schemas.microsoft.com/office/2006/documentManagement/types"/>
    <ds:schemaRef ds:uri="63cca8fe-4e02-434f-b4ad-48fccc099597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First Contact Resolution DE</vt:lpstr>
      <vt:lpstr>First Contact Resolution 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Münzberg</dc:creator>
  <cp:lastModifiedBy>Melanie Münzberg</cp:lastModifiedBy>
  <dcterms:created xsi:type="dcterms:W3CDTF">2025-12-11T11:01:58Z</dcterms:created>
  <dcterms:modified xsi:type="dcterms:W3CDTF">2026-08-26T09:49:53Z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0x01010085A584055C960647B8D025006E9269A7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